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omasato/Library/Containers/com.microsoft.Excel/Data/Documents/"/>
    </mc:Choice>
  </mc:AlternateContent>
  <xr:revisionPtr revIDLastSave="0" documentId="13_ncr:1_{E8412605-357E-9446-A56F-616250C709DF}" xr6:coauthVersionLast="36" xr6:coauthVersionMax="36" xr10:uidLastSave="{00000000-0000-0000-0000-000000000000}"/>
  <bookViews>
    <workbookView xWindow="15040" yWindow="14300" windowWidth="18300" windowHeight="5680" xr2:uid="{88EA6E1C-2B74-E343-A0C0-4766476D9E69}"/>
  </bookViews>
  <sheets>
    <sheet name="シート25" sheetId="2" r:id="rId1"/>
    <sheet name="Sheet1" sheetId="1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<sst xmlns="http://schemas.openxmlformats.org/spreadsheetml/2006/main" count="40" uniqueCount="15">
  <si>
    <t>う蝕</t>
    <rPh sb="1" eb="2">
      <t>ショク</t>
    </rPh>
    <phoneticPr fontId="1"/>
  </si>
  <si>
    <t>歯周病</t>
    <rPh sb="0" eb="3">
      <t>シシュウビョウ</t>
    </rPh>
    <phoneticPr fontId="1"/>
  </si>
  <si>
    <t>破折</t>
    <rPh sb="0" eb="2">
      <t>ハセツ</t>
    </rPh>
    <phoneticPr fontId="1"/>
  </si>
  <si>
    <t>矯正</t>
    <rPh sb="0" eb="2">
      <t>キョウセイ</t>
    </rPh>
    <phoneticPr fontId="1"/>
  </si>
  <si>
    <t>埋伏歯</t>
    <rPh sb="0" eb="1">
      <t>マイ</t>
    </rPh>
    <rPh sb="1" eb="2">
      <t>フク</t>
    </rPh>
    <rPh sb="2" eb="3">
      <t>シ</t>
    </rPh>
    <phoneticPr fontId="1"/>
  </si>
  <si>
    <t>その他</t>
    <rPh sb="2" eb="3">
      <t>タ</t>
    </rPh>
    <phoneticPr fontId="1"/>
  </si>
  <si>
    <t>不明</t>
    <rPh sb="0" eb="2">
      <t>フメイ</t>
    </rPh>
    <phoneticPr fontId="1"/>
  </si>
  <si>
    <t>合計</t>
  </si>
  <si>
    <t>男</t>
    <rPh sb="0" eb="1">
      <t>オトコ</t>
    </rPh>
    <phoneticPr fontId="1"/>
  </si>
  <si>
    <t>女</t>
    <rPh sb="0" eb="1">
      <t>オンナ</t>
    </rPh>
    <phoneticPr fontId="1"/>
  </si>
  <si>
    <t>不明</t>
  </si>
  <si>
    <t>本調査</t>
    <rPh sb="0" eb="3">
      <t>ホンチョウサ</t>
    </rPh>
    <phoneticPr fontId="1"/>
  </si>
  <si>
    <t>H17調査</t>
    <rPh sb="3" eb="5">
      <t>チョウサ</t>
    </rPh>
    <phoneticPr fontId="1"/>
  </si>
  <si>
    <t>抜歯主原因の性別比較</t>
    <phoneticPr fontId="1"/>
  </si>
  <si>
    <t>抜歯主原因　～平成17年度調査との比較～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</si>
</sst>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2" fillId="0" borderId="0" xfId="1">
      <alignment vertical="center"/>
    </xf>
    <xf numFmtId="0" fontId="3" fillId="0" borderId="7" xfId="1" applyFont="1" applyBorder="1" applyAlignment="1">
      <alignment horizontal="center" vertical="center"/>
    </xf>
    <xf numFmtId="3" fontId="3" fillId="0" borderId="8" xfId="1" applyNumberFormat="1" applyFont="1" applyBorder="1">
      <alignment vertical="center"/>
    </xf>
    <xf numFmtId="3" fontId="3" fillId="0" borderId="9" xfId="1" applyNumberFormat="1" applyFont="1" applyBorder="1">
      <alignment vertical="center"/>
    </xf>
    <xf numFmtId="3" fontId="3" fillId="0" borderId="10" xfId="1" applyNumberFormat="1" applyFont="1" applyBorder="1">
      <alignment vertical="center"/>
    </xf>
    <xf numFmtId="3" fontId="3" fillId="0" borderId="11" xfId="1" applyNumberFormat="1" applyFont="1" applyBorder="1">
      <alignment vertical="center"/>
    </xf>
    <xf numFmtId="3" fontId="3" fillId="0" borderId="12" xfId="1" applyNumberFormat="1" applyFont="1" applyBorder="1">
      <alignment vertical="center"/>
    </xf>
    <xf numFmtId="176" fontId="3" fillId="0" borderId="8" xfId="1" applyNumberFormat="1" applyFont="1" applyBorder="1">
      <alignment vertical="center"/>
    </xf>
    <xf numFmtId="176" fontId="3" fillId="0" borderId="9" xfId="1" applyNumberFormat="1" applyFont="1" applyBorder="1">
      <alignment vertical="center"/>
    </xf>
    <xf numFmtId="176" fontId="3" fillId="0" borderId="10" xfId="1" applyNumberFormat="1" applyFont="1" applyBorder="1">
      <alignment vertical="center"/>
    </xf>
    <xf numFmtId="176" fontId="3" fillId="0" borderId="11" xfId="1" applyNumberFormat="1" applyFont="1" applyBorder="1">
      <alignment vertical="center"/>
    </xf>
    <xf numFmtId="176" fontId="3" fillId="0" borderId="12" xfId="1" applyNumberFormat="1" applyFont="1" applyBorder="1">
      <alignment vertical="center"/>
    </xf>
    <xf numFmtId="0" fontId="3" fillId="0" borderId="13" xfId="1" applyFont="1" applyBorder="1" applyAlignment="1">
      <alignment horizontal="center" vertical="center"/>
    </xf>
    <xf numFmtId="3" fontId="3" fillId="0" borderId="14" xfId="1" applyNumberFormat="1" applyFont="1" applyBorder="1">
      <alignment vertical="center"/>
    </xf>
    <xf numFmtId="3" fontId="3" fillId="0" borderId="15" xfId="1" applyNumberFormat="1" applyFont="1" applyBorder="1">
      <alignment vertical="center"/>
    </xf>
    <xf numFmtId="3" fontId="3" fillId="0" borderId="16" xfId="1" applyNumberFormat="1" applyFont="1" applyBorder="1">
      <alignment vertical="center"/>
    </xf>
    <xf numFmtId="3" fontId="3" fillId="0" borderId="17" xfId="1" applyNumberFormat="1" applyFont="1" applyBorder="1">
      <alignment vertical="center"/>
    </xf>
    <xf numFmtId="3" fontId="3" fillId="0" borderId="18" xfId="1" applyNumberFormat="1" applyFont="1" applyBorder="1">
      <alignment vertical="center"/>
    </xf>
    <xf numFmtId="176" fontId="3" fillId="0" borderId="14" xfId="1" applyNumberFormat="1" applyFont="1" applyBorder="1">
      <alignment vertical="center"/>
    </xf>
    <xf numFmtId="176" fontId="3" fillId="0" borderId="15" xfId="1" applyNumberFormat="1" applyFont="1" applyBorder="1">
      <alignment vertical="center"/>
    </xf>
    <xf numFmtId="176" fontId="3" fillId="0" borderId="16" xfId="1" applyNumberFormat="1" applyFont="1" applyBorder="1">
      <alignment vertical="center"/>
    </xf>
    <xf numFmtId="176" fontId="3" fillId="0" borderId="17" xfId="1" applyNumberFormat="1" applyFont="1" applyBorder="1">
      <alignment vertical="center"/>
    </xf>
    <xf numFmtId="176" fontId="3" fillId="0" borderId="18" xfId="1" applyNumberFormat="1" applyFont="1" applyBorder="1">
      <alignment vertical="center"/>
    </xf>
    <xf numFmtId="0" fontId="3" fillId="0" borderId="19" xfId="1" applyFont="1" applyBorder="1" applyAlignment="1">
      <alignment horizontal="center" vertical="center"/>
    </xf>
    <xf numFmtId="3" fontId="3" fillId="0" borderId="20" xfId="1" applyNumberFormat="1" applyFont="1" applyBorder="1">
      <alignment vertical="center"/>
    </xf>
    <xf numFmtId="3" fontId="3" fillId="0" borderId="21" xfId="1" applyNumberFormat="1" applyFont="1" applyBorder="1">
      <alignment vertical="center"/>
    </xf>
    <xf numFmtId="3" fontId="3" fillId="0" borderId="22" xfId="1" applyNumberFormat="1" applyFont="1" applyBorder="1">
      <alignment vertical="center"/>
    </xf>
    <xf numFmtId="3" fontId="3" fillId="0" borderId="23" xfId="1" applyNumberFormat="1" applyFont="1" applyBorder="1">
      <alignment vertical="center"/>
    </xf>
    <xf numFmtId="3" fontId="3" fillId="0" borderId="24" xfId="1" applyNumberFormat="1" applyFont="1" applyBorder="1">
      <alignment vertical="center"/>
    </xf>
    <xf numFmtId="176" fontId="3" fillId="0" borderId="20" xfId="1" applyNumberFormat="1" applyFont="1" applyBorder="1">
      <alignment vertical="center"/>
    </xf>
    <xf numFmtId="176" fontId="3" fillId="0" borderId="21" xfId="1" applyNumberFormat="1" applyFont="1" applyBorder="1">
      <alignment vertical="center"/>
    </xf>
    <xf numFmtId="176" fontId="3" fillId="0" borderId="22" xfId="1" applyNumberFormat="1" applyFont="1" applyBorder="1">
      <alignment vertical="center"/>
    </xf>
    <xf numFmtId="176" fontId="3" fillId="0" borderId="23" xfId="1" applyNumberFormat="1" applyFont="1" applyBorder="1">
      <alignment vertical="center"/>
    </xf>
    <xf numFmtId="176" fontId="3" fillId="0" borderId="24" xfId="1" applyNumberFormat="1" applyFont="1" applyBorder="1">
      <alignment vertical="center"/>
    </xf>
    <xf numFmtId="0" fontId="3" fillId="0" borderId="0" xfId="1" applyFont="1" applyFill="1" applyBorder="1" applyAlignment="1">
      <alignment vertical="center"/>
    </xf>
  </cellXfs>
  <cellStyles count="2">
    <cellStyle name="標準" xfId="0" builtinId="0"/>
    <cellStyle name="標準 2" xfId="1" xr:uid="{62A9BA98-BF7A-A44F-9315-99FA22A307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10712035286704E-2"/>
          <c:y val="0.1965848935549723"/>
          <c:w val="0.86704473850031505"/>
          <c:h val="0.6919876348789734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シート25!$J$1</c:f>
              <c:strCache>
                <c:ptCount val="1"/>
                <c:pt idx="0">
                  <c:v>う蝕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シート25!$A$2:$A$3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シート25!$J$2:$J$3</c:f>
              <c:numCache>
                <c:formatCode>0.0</c:formatCode>
                <c:ptCount val="2"/>
                <c:pt idx="0">
                  <c:v>29.794871794871796</c:v>
                </c:pt>
                <c:pt idx="1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E-6748-811E-D055449A30CF}"/>
            </c:ext>
          </c:extLst>
        </c:ser>
        <c:ser>
          <c:idx val="1"/>
          <c:order val="1"/>
          <c:tx>
            <c:strRef>
              <c:f>シート25!$K$1</c:f>
              <c:strCache>
                <c:ptCount val="1"/>
                <c:pt idx="0">
                  <c:v>歯周病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シート25!$A$2:$A$3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シート25!$K$2:$K$3</c:f>
              <c:numCache>
                <c:formatCode>0.0</c:formatCode>
                <c:ptCount val="2"/>
                <c:pt idx="0">
                  <c:v>39.769230769230766</c:v>
                </c:pt>
                <c:pt idx="1">
                  <c:v>34.529914529914528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CE-6748-811E-D055449A30CF}"/>
            </c:ext>
          </c:extLst>
        </c:ser>
        <c:ser>
          <c:idx val="2"/>
          <c:order val="2"/>
          <c:tx>
            <c:strRef>
              <c:f>シート25!$L$1</c:f>
              <c:strCache>
                <c:ptCount val="1"/>
                <c:pt idx="0">
                  <c:v>破折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シート25!$A$2:$A$3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シート25!$L$2:$L$3</c:f>
              <c:numCache>
                <c:formatCode>0.0</c:formatCode>
                <c:ptCount val="2"/>
                <c:pt idx="0">
                  <c:v>16.487179487179489</c:v>
                </c:pt>
                <c:pt idx="1">
                  <c:v>18.94993894993895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CE-6748-811E-D055449A30CF}"/>
            </c:ext>
          </c:extLst>
        </c:ser>
        <c:ser>
          <c:idx val="3"/>
          <c:order val="3"/>
          <c:tx>
            <c:strRef>
              <c:f>シート25!$M$1</c:f>
              <c:strCache>
                <c:ptCount val="1"/>
                <c:pt idx="0">
                  <c:v>矯正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2416491733075181E-17"/>
                  <c:y val="0.136296762904636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CE-6748-811E-D055449A30CF}"/>
                </c:ext>
              </c:extLst>
            </c:dLbl>
            <c:dLbl>
              <c:idx val="1"/>
              <c:layout>
                <c:manualLayout>
                  <c:x val="0"/>
                  <c:y val="-0.142222222222222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CE-6748-811E-D055449A30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シート25!$A$2:$A$3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シート25!$M$2:$M$3</c:f>
              <c:numCache>
                <c:formatCode>0.0</c:formatCode>
                <c:ptCount val="2"/>
                <c:pt idx="0">
                  <c:v>1.0256410256410255</c:v>
                </c:pt>
                <c:pt idx="1">
                  <c:v>2.7106227106227108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CE-6748-811E-D055449A30CF}"/>
            </c:ext>
          </c:extLst>
        </c:ser>
        <c:ser>
          <c:idx val="4"/>
          <c:order val="4"/>
          <c:tx>
            <c:strRef>
              <c:f>シート25!$N$1</c:f>
              <c:strCache>
                <c:ptCount val="1"/>
                <c:pt idx="0">
                  <c:v>埋伏歯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シート25!$A$2:$A$3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シート25!$N$2:$N$3</c:f>
              <c:numCache>
                <c:formatCode>0.0</c:formatCode>
                <c:ptCount val="2"/>
                <c:pt idx="0">
                  <c:v>4.0512820512820511</c:v>
                </c:pt>
                <c:pt idx="1">
                  <c:v>5.9096459096459091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CE-6748-811E-D055449A30CF}"/>
            </c:ext>
          </c:extLst>
        </c:ser>
        <c:ser>
          <c:idx val="5"/>
          <c:order val="5"/>
          <c:tx>
            <c:strRef>
              <c:f>シート25!$O$1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シート25!$A$2:$A$3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シート25!$O$2:$O$3</c:f>
              <c:numCache>
                <c:formatCode>0.0</c:formatCode>
                <c:ptCount val="2"/>
                <c:pt idx="0">
                  <c:v>7.2051282051282053</c:v>
                </c:pt>
                <c:pt idx="1">
                  <c:v>8.0830280830280827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ECE-6748-811E-D055449A30CF}"/>
            </c:ext>
          </c:extLst>
        </c:ser>
        <c:ser>
          <c:idx val="6"/>
          <c:order val="6"/>
          <c:tx>
            <c:strRef>
              <c:f>シート25!$P$1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52047889098928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ECE-6748-811E-D055449A30CF}"/>
                </c:ext>
              </c:extLst>
            </c:dLbl>
            <c:dLbl>
              <c:idx val="1"/>
              <c:layout>
                <c:manualLayout>
                  <c:x val="2.52047889098926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CE-6748-811E-D055449A30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シート25!$A$2:$A$3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シート25!$P$2:$P$3</c:f>
              <c:numCache>
                <c:formatCode>0.0</c:formatCode>
                <c:ptCount val="2"/>
                <c:pt idx="0">
                  <c:v>1.6666666666666667</c:v>
                </c:pt>
                <c:pt idx="1">
                  <c:v>1.2454212454212454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ECE-6748-811E-D055449A3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41341872"/>
        <c:axId val="241342264"/>
      </c:barChart>
      <c:catAx>
        <c:axId val="241341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342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342264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3418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649102699591663"/>
          <c:y val="4.2160396617089528E-2"/>
          <c:w val="0.84030245746691867"/>
          <c:h val="0.12431192767570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55765595463138"/>
          <c:y val="0.1965848935549723"/>
          <c:w val="0.81159420289855078"/>
          <c:h val="0.6919876348789734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シート25!$J$1</c:f>
              <c:strCache>
                <c:ptCount val="1"/>
                <c:pt idx="0">
                  <c:v>う蝕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シート25!$A$8:$A$9</c:f>
              <c:strCache>
                <c:ptCount val="2"/>
                <c:pt idx="0">
                  <c:v>本調査</c:v>
                </c:pt>
                <c:pt idx="1">
                  <c:v>H17調査</c:v>
                </c:pt>
              </c:strCache>
            </c:strRef>
          </c:cat>
          <c:val>
            <c:numRef>
              <c:f>シート25!$J$8:$J$9</c:f>
              <c:numCache>
                <c:formatCode>0.0</c:formatCode>
                <c:ptCount val="2"/>
                <c:pt idx="0">
                  <c:v>29.151568161939274</c:v>
                </c:pt>
                <c:pt idx="1">
                  <c:v>32.288770053475936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7-844E-BA8A-5B1CB7854A3B}"/>
            </c:ext>
          </c:extLst>
        </c:ser>
        <c:ser>
          <c:idx val="1"/>
          <c:order val="1"/>
          <c:tx>
            <c:strRef>
              <c:f>シート25!$K$1</c:f>
              <c:strCache>
                <c:ptCount val="1"/>
                <c:pt idx="0">
                  <c:v>歯周病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シート25!$A$8:$A$9</c:f>
              <c:strCache>
                <c:ptCount val="2"/>
                <c:pt idx="0">
                  <c:v>本調査</c:v>
                </c:pt>
                <c:pt idx="1">
                  <c:v>H17調査</c:v>
                </c:pt>
              </c:strCache>
            </c:strRef>
          </c:cat>
          <c:val>
            <c:numRef>
              <c:f>シート25!$K$8:$K$9</c:f>
              <c:numCache>
                <c:formatCode>0.0</c:formatCode>
                <c:ptCount val="2"/>
                <c:pt idx="0">
                  <c:v>37.098588029488944</c:v>
                </c:pt>
                <c:pt idx="1">
                  <c:v>41.689839572192511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7-844E-BA8A-5B1CB7854A3B}"/>
            </c:ext>
          </c:extLst>
        </c:ser>
        <c:ser>
          <c:idx val="2"/>
          <c:order val="2"/>
          <c:tx>
            <c:strRef>
              <c:f>シート25!$L$1</c:f>
              <c:strCache>
                <c:ptCount val="1"/>
                <c:pt idx="0">
                  <c:v>破折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シート25!$A$8:$A$9</c:f>
              <c:strCache>
                <c:ptCount val="2"/>
                <c:pt idx="0">
                  <c:v>本調査</c:v>
                </c:pt>
                <c:pt idx="1">
                  <c:v>H17調査</c:v>
                </c:pt>
              </c:strCache>
            </c:strRef>
          </c:cat>
          <c:val>
            <c:numRef>
              <c:f>シート25!$L$8:$L$9</c:f>
              <c:numCache>
                <c:formatCode>0.0</c:formatCode>
                <c:ptCount val="2"/>
                <c:pt idx="0">
                  <c:v>17.75584155941522</c:v>
                </c:pt>
                <c:pt idx="1">
                  <c:v>11.422459893048128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7-844E-BA8A-5B1CB7854A3B}"/>
            </c:ext>
          </c:extLst>
        </c:ser>
        <c:ser>
          <c:idx val="3"/>
          <c:order val="3"/>
          <c:tx>
            <c:strRef>
              <c:f>シート25!$M$1</c:f>
              <c:strCache>
                <c:ptCount val="1"/>
                <c:pt idx="0">
                  <c:v>矯正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9.2416491733075181E-17"/>
                  <c:y val="0.136297229512977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57-844E-BA8A-5B1CB7854A3B}"/>
                </c:ext>
              </c:extLst>
            </c:dLbl>
            <c:dLbl>
              <c:idx val="1"/>
              <c:layout>
                <c:manualLayout>
                  <c:x val="-9.2416491733075181E-17"/>
                  <c:y val="-0.154074074074074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57-844E-BA8A-5B1CB7854A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シート25!$A$8:$A$9</c:f>
              <c:strCache>
                <c:ptCount val="2"/>
                <c:pt idx="0">
                  <c:v>本調査</c:v>
                </c:pt>
                <c:pt idx="1">
                  <c:v>H17調査</c:v>
                </c:pt>
              </c:strCache>
            </c:strRef>
          </c:cat>
          <c:val>
            <c:numRef>
              <c:f>シート25!$M$8:$M$9</c:f>
              <c:numCache>
                <c:formatCode>0.0</c:formatCode>
                <c:ptCount val="2"/>
                <c:pt idx="0">
                  <c:v>1.8867924528301887</c:v>
                </c:pt>
                <c:pt idx="1">
                  <c:v>1.1978609625668448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57-844E-BA8A-5B1CB7854A3B}"/>
            </c:ext>
          </c:extLst>
        </c:ser>
        <c:ser>
          <c:idx val="4"/>
          <c:order val="4"/>
          <c:tx>
            <c:strRef>
              <c:f>シート25!$N$1</c:f>
              <c:strCache>
                <c:ptCount val="1"/>
                <c:pt idx="0">
                  <c:v>埋伏歯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257-844E-BA8A-5B1CB7854A3B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シート25!$A$8:$A$9</c:f>
              <c:strCache>
                <c:ptCount val="2"/>
                <c:pt idx="0">
                  <c:v>本調査</c:v>
                </c:pt>
                <c:pt idx="1">
                  <c:v>H17調査</c:v>
                </c:pt>
              </c:strCache>
            </c:strRef>
          </c:cat>
          <c:val>
            <c:numRef>
              <c:f>シート25!$N$8:$N$9</c:f>
              <c:numCache>
                <c:formatCode>0.0</c:formatCode>
                <c:ptCount val="2"/>
                <c:pt idx="0">
                  <c:v>5.0106210171185808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257-844E-BA8A-5B1CB7854A3B}"/>
            </c:ext>
          </c:extLst>
        </c:ser>
        <c:ser>
          <c:idx val="5"/>
          <c:order val="5"/>
          <c:tx>
            <c:strRef>
              <c:f>シート25!$O$1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シート25!$A$8:$A$9</c:f>
              <c:strCache>
                <c:ptCount val="2"/>
                <c:pt idx="0">
                  <c:v>本調査</c:v>
                </c:pt>
                <c:pt idx="1">
                  <c:v>H17調査</c:v>
                </c:pt>
              </c:strCache>
            </c:strRef>
          </c:cat>
          <c:val>
            <c:numRef>
              <c:f>シート25!$O$8:$O$9</c:f>
              <c:numCache>
                <c:formatCode>0.0</c:formatCode>
                <c:ptCount val="2"/>
                <c:pt idx="0">
                  <c:v>7.6471323253779842</c:v>
                </c:pt>
                <c:pt idx="1">
                  <c:v>12.534759358288769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257-844E-BA8A-5B1CB7854A3B}"/>
            </c:ext>
          </c:extLst>
        </c:ser>
        <c:ser>
          <c:idx val="6"/>
          <c:order val="6"/>
          <c:tx>
            <c:strRef>
              <c:f>シート25!$P$1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52047889098928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57-844E-BA8A-5B1CB7854A3B}"/>
                </c:ext>
              </c:extLst>
            </c:dLbl>
            <c:dLbl>
              <c:idx val="1"/>
              <c:layout>
                <c:manualLayout>
                  <c:x val="2.268431001890359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257-844E-BA8A-5B1CB7854A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シート25!$A$8:$A$9</c:f>
              <c:strCache>
                <c:ptCount val="2"/>
                <c:pt idx="0">
                  <c:v>本調査</c:v>
                </c:pt>
                <c:pt idx="1">
                  <c:v>H17調査</c:v>
                </c:pt>
              </c:strCache>
            </c:strRef>
          </c:cat>
          <c:val>
            <c:numRef>
              <c:f>シート25!$P$8:$P$9</c:f>
              <c:numCache>
                <c:formatCode>0.0</c:formatCode>
                <c:ptCount val="2"/>
                <c:pt idx="0">
                  <c:v>1.4494564538298138</c:v>
                </c:pt>
                <c:pt idx="1">
                  <c:v>0.86631016042780751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257-844E-BA8A-5B1CB7854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41343048"/>
        <c:axId val="241343440"/>
      </c:barChart>
      <c:catAx>
        <c:axId val="2413430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343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343440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343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185964703372382"/>
          <c:y val="4.2160396617089528E-2"/>
          <c:w val="0.79493383742911139"/>
          <c:h val="0.12431192767570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10</xdr:col>
      <xdr:colOff>66675</xdr:colOff>
      <xdr:row>21</xdr:row>
      <xdr:rowOff>85725</xdr:rowOff>
    </xdr:to>
    <xdr:graphicFrame macro="">
      <xdr:nvGraphicFramePr>
        <xdr:cNvPr id="2" name="グラフ 5">
          <a:extLst>
            <a:ext uri="{FF2B5EF4-FFF2-40B4-BE49-F238E27FC236}">
              <a16:creationId xmlns:a16="http://schemas.microsoft.com/office/drawing/2014/main" id="{47F06E2B-AC44-A04D-BD96-D7430C3B74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12</xdr:row>
      <xdr:rowOff>0</xdr:rowOff>
    </xdr:from>
    <xdr:to>
      <xdr:col>20</xdr:col>
      <xdr:colOff>390525</xdr:colOff>
      <xdr:row>21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87F5AAB-F52B-4B45-A473-2AC551403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omasato/Desktop/&#21517;&#31216;&#26410;&#35373;&#23450;&#12501;&#12457;&#12523;&#12479;&#12441;%203/&#27704;&#20037;&#27503;&#12398;&#25244;&#27503;&#21407;&#22240;&#35519;&#26619;&#12539;&#22259;&#34920;&#12486;&#12441;&#12540;&#12479;&#12504;&#12441;&#12540;&#12473;&#25522;&#36617;&#29992;&#65288;2018-09-04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０"/>
      <sheetName val="表１"/>
      <sheetName val="表２"/>
      <sheetName val="表３"/>
      <sheetName val="表４"/>
      <sheetName val="表５"/>
      <sheetName val="表６"/>
      <sheetName val="図１"/>
      <sheetName val="図２"/>
      <sheetName val="図３"/>
      <sheetName val="図４"/>
      <sheetName val="図５"/>
      <sheetName val="図６"/>
      <sheetName val="図７"/>
      <sheetName val="図８"/>
      <sheetName val="基礎疾患・喫煙のクロス集計"/>
      <sheetName val="図９"/>
      <sheetName val="図10"/>
      <sheetName val="図11"/>
      <sheetName val="図12・13"/>
      <sheetName val="図14"/>
      <sheetName val="図15・16"/>
      <sheetName val="図17"/>
      <sheetName val="図18～20"/>
      <sheetName val="図21・22"/>
      <sheetName val="図23・24"/>
      <sheetName val="図25"/>
      <sheetName val="図26～28"/>
      <sheetName val="図29・30"/>
      <sheetName val="図31"/>
      <sheetName val="図32～34"/>
      <sheetName val="図35・36"/>
      <sheetName val="図37"/>
      <sheetName val="図38"/>
      <sheetName val="図39～52"/>
      <sheetName val="統計表２～11"/>
      <sheetName val="統計表12～25"/>
      <sheetName val="統計表26～5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A5" t="str">
            <v>-34</v>
          </cell>
        </row>
      </sheetData>
      <sheetData sheetId="8">
        <row r="3">
          <cell r="B3" t="str">
            <v>男</v>
          </cell>
        </row>
      </sheetData>
      <sheetData sheetId="9">
        <row r="3">
          <cell r="E3" t="str">
            <v>最小値</v>
          </cell>
        </row>
      </sheetData>
      <sheetData sheetId="10">
        <row r="4">
          <cell r="A4">
            <v>-14</v>
          </cell>
        </row>
      </sheetData>
      <sheetData sheetId="11">
        <row r="5">
          <cell r="B5">
            <v>-14</v>
          </cell>
        </row>
      </sheetData>
      <sheetData sheetId="12">
        <row r="5">
          <cell r="B5">
            <v>-14</v>
          </cell>
        </row>
      </sheetData>
      <sheetData sheetId="13">
        <row r="4">
          <cell r="A4" t="str">
            <v>-14</v>
          </cell>
        </row>
      </sheetData>
      <sheetData sheetId="14">
        <row r="3">
          <cell r="B3" t="str">
            <v>男</v>
          </cell>
        </row>
      </sheetData>
      <sheetData sheetId="15" refreshError="1"/>
      <sheetData sheetId="16">
        <row r="4">
          <cell r="A4">
            <v>18</v>
          </cell>
        </row>
      </sheetData>
      <sheetData sheetId="17">
        <row r="3">
          <cell r="B3" t="str">
            <v>-24歳</v>
          </cell>
        </row>
      </sheetData>
      <sheetData sheetId="18">
        <row r="3">
          <cell r="B3" t="str">
            <v>抜歯数</v>
          </cell>
        </row>
      </sheetData>
      <sheetData sheetId="19">
        <row r="3">
          <cell r="C3">
            <v>-24</v>
          </cell>
        </row>
      </sheetData>
      <sheetData sheetId="20">
        <row r="4">
          <cell r="A4">
            <v>1</v>
          </cell>
        </row>
      </sheetData>
      <sheetData sheetId="21">
        <row r="3">
          <cell r="B3">
            <v>1</v>
          </cell>
        </row>
      </sheetData>
      <sheetData sheetId="22">
        <row r="4">
          <cell r="A4">
            <v>0</v>
          </cell>
        </row>
      </sheetData>
      <sheetData sheetId="23">
        <row r="1">
          <cell r="B1" t="str">
            <v>う蝕</v>
          </cell>
        </row>
      </sheetData>
      <sheetData sheetId="24">
        <row r="1">
          <cell r="J1" t="str">
            <v>う蝕</v>
          </cell>
          <cell r="K1" t="str">
            <v>歯周病</v>
          </cell>
          <cell r="L1" t="str">
            <v>破折</v>
          </cell>
          <cell r="M1" t="str">
            <v>矯正</v>
          </cell>
          <cell r="N1" t="str">
            <v>埋伏歯</v>
          </cell>
          <cell r="O1" t="str">
            <v>その他</v>
          </cell>
          <cell r="P1" t="str">
            <v>不明</v>
          </cell>
        </row>
        <row r="2">
          <cell r="A2" t="str">
            <v>男</v>
          </cell>
          <cell r="J2">
            <v>29.794871794871796</v>
          </cell>
          <cell r="K2">
            <v>39.769230769230766</v>
          </cell>
          <cell r="L2">
            <v>16.487179487179489</v>
          </cell>
          <cell r="M2">
            <v>1.0256410256410255</v>
          </cell>
          <cell r="N2">
            <v>4.0512820512820511</v>
          </cell>
          <cell r="O2">
            <v>7.2051282051282053</v>
          </cell>
          <cell r="P2">
            <v>1.6666666666666667</v>
          </cell>
        </row>
        <row r="3">
          <cell r="A3" t="str">
            <v>女</v>
          </cell>
          <cell r="J3">
            <v>28.571428571428569</v>
          </cell>
          <cell r="K3">
            <v>34.529914529914528</v>
          </cell>
          <cell r="L3">
            <v>18.94993894993895</v>
          </cell>
          <cell r="M3">
            <v>2.7106227106227108</v>
          </cell>
          <cell r="N3">
            <v>5.9096459096459091</v>
          </cell>
          <cell r="O3">
            <v>8.0830280830280827</v>
          </cell>
          <cell r="P3">
            <v>1.2454212454212454</v>
          </cell>
        </row>
        <row r="8">
          <cell r="A8" t="str">
            <v>本調査</v>
          </cell>
          <cell r="J8">
            <v>29.151568161939274</v>
          </cell>
          <cell r="K8">
            <v>37.098588029488944</v>
          </cell>
          <cell r="L8">
            <v>17.75584155941522</v>
          </cell>
          <cell r="M8">
            <v>1.8867924528301887</v>
          </cell>
          <cell r="N8">
            <v>5.0106210171185808</v>
          </cell>
          <cell r="O8">
            <v>7.6471323253779842</v>
          </cell>
          <cell r="P8">
            <v>1.4494564538298138</v>
          </cell>
        </row>
        <row r="9">
          <cell r="A9" t="str">
            <v>H17調査</v>
          </cell>
          <cell r="J9">
            <v>32.288770053475936</v>
          </cell>
          <cell r="K9">
            <v>41.689839572192511</v>
          </cell>
          <cell r="L9">
            <v>11.422459893048128</v>
          </cell>
          <cell r="M9">
            <v>1.1978609625668448</v>
          </cell>
          <cell r="N9">
            <v>0</v>
          </cell>
          <cell r="O9">
            <v>12.534759358288769</v>
          </cell>
          <cell r="P9">
            <v>0.86631016042780751</v>
          </cell>
        </row>
      </sheetData>
      <sheetData sheetId="25">
        <row r="1">
          <cell r="C1" t="str">
            <v>う蝕</v>
          </cell>
        </row>
      </sheetData>
      <sheetData sheetId="26">
        <row r="1">
          <cell r="B1" t="str">
            <v>う蝕</v>
          </cell>
        </row>
      </sheetData>
      <sheetData sheetId="27">
        <row r="1">
          <cell r="B1" t="str">
            <v>冠</v>
          </cell>
        </row>
      </sheetData>
      <sheetData sheetId="28">
        <row r="1">
          <cell r="H1" t="str">
            <v>冠</v>
          </cell>
        </row>
      </sheetData>
      <sheetData sheetId="29">
        <row r="1">
          <cell r="B1" t="str">
            <v>冠</v>
          </cell>
        </row>
      </sheetData>
      <sheetData sheetId="30">
        <row r="1">
          <cell r="B1" t="str">
            <v>無髄・
根充あり</v>
          </cell>
        </row>
      </sheetData>
      <sheetData sheetId="31">
        <row r="1">
          <cell r="G1" t="str">
            <v>無髄・根充あり</v>
          </cell>
        </row>
      </sheetData>
      <sheetData sheetId="32">
        <row r="1">
          <cell r="B1" t="str">
            <v>無髄・
根充あり</v>
          </cell>
        </row>
      </sheetData>
      <sheetData sheetId="33">
        <row r="1">
          <cell r="F1" t="str">
            <v>容易</v>
          </cell>
        </row>
      </sheetData>
      <sheetData sheetId="34">
        <row r="1">
          <cell r="C1" t="str">
            <v>う蝕</v>
          </cell>
        </row>
      </sheetData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6D703-4890-1048-B1BA-AA8E46D13CA9}">
  <sheetPr codeName="Sheet25">
    <tabColor rgb="FFFFFF00"/>
  </sheetPr>
  <dimension ref="A1:Q11"/>
  <sheetViews>
    <sheetView tabSelected="1" workbookViewId="0">
      <selection activeCell="X13" sqref="X13"/>
    </sheetView>
  </sheetViews>
  <sheetFormatPr baseColWidth="10" defaultColWidth="7.5703125" defaultRowHeight="18" customHeight="1"/>
  <cols>
    <col min="1" max="1" width="7.5703125" style="7"/>
    <col min="2" max="17" width="5.28515625" style="7" customWidth="1"/>
    <col min="18" max="16384" width="7.5703125" style="7"/>
  </cols>
  <sheetData>
    <row r="1" spans="1:17" ht="32.25" customHeight="1" thickBot="1">
      <c r="A1" s="1"/>
      <c r="B1" s="2" t="s">
        <v>0</v>
      </c>
      <c r="C1" s="3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5" t="s">
        <v>6</v>
      </c>
      <c r="I1" s="6" t="s">
        <v>7</v>
      </c>
      <c r="J1" s="2" t="s">
        <v>0</v>
      </c>
      <c r="K1" s="3" t="s">
        <v>1</v>
      </c>
      <c r="L1" s="4" t="s">
        <v>2</v>
      </c>
      <c r="M1" s="4" t="s">
        <v>3</v>
      </c>
      <c r="N1" s="4" t="s">
        <v>4</v>
      </c>
      <c r="O1" s="4" t="s">
        <v>5</v>
      </c>
      <c r="P1" s="5" t="s">
        <v>6</v>
      </c>
      <c r="Q1" s="6" t="s">
        <v>7</v>
      </c>
    </row>
    <row r="2" spans="1:17" ht="18" customHeight="1" thickTop="1">
      <c r="A2" s="8" t="s">
        <v>8</v>
      </c>
      <c r="B2" s="9">
        <v>1162</v>
      </c>
      <c r="C2" s="10">
        <v>1551</v>
      </c>
      <c r="D2" s="11">
        <v>643</v>
      </c>
      <c r="E2" s="11">
        <v>40</v>
      </c>
      <c r="F2" s="11">
        <v>158</v>
      </c>
      <c r="G2" s="11">
        <v>281</v>
      </c>
      <c r="H2" s="12">
        <v>65</v>
      </c>
      <c r="I2" s="13">
        <v>3900</v>
      </c>
      <c r="J2" s="14">
        <v>29.794871794871796</v>
      </c>
      <c r="K2" s="15">
        <v>39.769230769230766</v>
      </c>
      <c r="L2" s="16">
        <v>16.487179487179489</v>
      </c>
      <c r="M2" s="16">
        <v>1.0256410256410255</v>
      </c>
      <c r="N2" s="16">
        <v>4.0512820512820511</v>
      </c>
      <c r="O2" s="16">
        <v>7.2051282051282053</v>
      </c>
      <c r="P2" s="17">
        <v>1.6666666666666667</v>
      </c>
      <c r="Q2" s="18">
        <v>100</v>
      </c>
    </row>
    <row r="3" spans="1:17" ht="18" customHeight="1">
      <c r="A3" s="8" t="s">
        <v>9</v>
      </c>
      <c r="B3" s="9">
        <v>1170</v>
      </c>
      <c r="C3" s="10">
        <v>1414</v>
      </c>
      <c r="D3" s="11">
        <v>776</v>
      </c>
      <c r="E3" s="11">
        <v>111</v>
      </c>
      <c r="F3" s="11">
        <v>242</v>
      </c>
      <c r="G3" s="11">
        <v>331</v>
      </c>
      <c r="H3" s="12">
        <v>51</v>
      </c>
      <c r="I3" s="13">
        <v>4095</v>
      </c>
      <c r="J3" s="14">
        <v>28.571428571428569</v>
      </c>
      <c r="K3" s="15">
        <v>34.529914529914528</v>
      </c>
      <c r="L3" s="16">
        <v>18.94993894993895</v>
      </c>
      <c r="M3" s="16">
        <v>2.7106227106227108</v>
      </c>
      <c r="N3" s="16">
        <v>5.9096459096459091</v>
      </c>
      <c r="O3" s="16">
        <v>8.0830280830280827</v>
      </c>
      <c r="P3" s="17">
        <v>1.2454212454212454</v>
      </c>
      <c r="Q3" s="18">
        <v>100</v>
      </c>
    </row>
    <row r="4" spans="1:17" ht="18" customHeight="1">
      <c r="A4" s="19" t="s">
        <v>10</v>
      </c>
      <c r="B4" s="20">
        <v>1</v>
      </c>
      <c r="C4" s="21">
        <v>4</v>
      </c>
      <c r="D4" s="22">
        <v>2</v>
      </c>
      <c r="E4" s="22">
        <v>0</v>
      </c>
      <c r="F4" s="22">
        <v>1</v>
      </c>
      <c r="G4" s="22">
        <v>0</v>
      </c>
      <c r="H4" s="23">
        <v>0</v>
      </c>
      <c r="I4" s="24">
        <v>8</v>
      </c>
      <c r="J4" s="25"/>
      <c r="K4" s="26"/>
      <c r="L4" s="27"/>
      <c r="M4" s="27"/>
      <c r="N4" s="27"/>
      <c r="O4" s="27"/>
      <c r="P4" s="28"/>
      <c r="Q4" s="29"/>
    </row>
    <row r="5" spans="1:17" ht="18" customHeight="1" thickBot="1">
      <c r="A5" s="30" t="s">
        <v>7</v>
      </c>
      <c r="B5" s="31">
        <v>2333</v>
      </c>
      <c r="C5" s="32">
        <v>2969</v>
      </c>
      <c r="D5" s="33">
        <v>1421</v>
      </c>
      <c r="E5" s="33">
        <v>151</v>
      </c>
      <c r="F5" s="33">
        <v>401</v>
      </c>
      <c r="G5" s="33">
        <v>612</v>
      </c>
      <c r="H5" s="34">
        <v>116</v>
      </c>
      <c r="I5" s="35">
        <v>8003</v>
      </c>
      <c r="J5" s="36"/>
      <c r="K5" s="37"/>
      <c r="L5" s="38"/>
      <c r="M5" s="38"/>
      <c r="N5" s="38"/>
      <c r="O5" s="38"/>
      <c r="P5" s="39"/>
      <c r="Q5" s="40"/>
    </row>
    <row r="6" spans="1:17" ht="18" customHeight="1" thickBot="1"/>
    <row r="7" spans="1:17" ht="32.25" customHeight="1" thickBot="1">
      <c r="A7" s="1"/>
      <c r="B7" s="2" t="s">
        <v>0</v>
      </c>
      <c r="C7" s="3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5" t="s">
        <v>6</v>
      </c>
      <c r="I7" s="6" t="s">
        <v>7</v>
      </c>
      <c r="J7" s="2" t="s">
        <v>0</v>
      </c>
      <c r="K7" s="3" t="s">
        <v>1</v>
      </c>
      <c r="L7" s="4" t="s">
        <v>2</v>
      </c>
      <c r="M7" s="4" t="s">
        <v>3</v>
      </c>
      <c r="N7" s="4" t="s">
        <v>4</v>
      </c>
      <c r="O7" s="4" t="s">
        <v>5</v>
      </c>
      <c r="P7" s="5" t="s">
        <v>6</v>
      </c>
      <c r="Q7" s="6" t="s">
        <v>7</v>
      </c>
    </row>
    <row r="8" spans="1:17" ht="18" customHeight="1" thickTop="1">
      <c r="A8" s="8" t="s">
        <v>11</v>
      </c>
      <c r="B8" s="9">
        <v>2333</v>
      </c>
      <c r="C8" s="10">
        <v>2969</v>
      </c>
      <c r="D8" s="11">
        <v>1421</v>
      </c>
      <c r="E8" s="11">
        <v>151</v>
      </c>
      <c r="F8" s="11">
        <v>401</v>
      </c>
      <c r="G8" s="11">
        <v>612</v>
      </c>
      <c r="H8" s="12">
        <v>116</v>
      </c>
      <c r="I8" s="13">
        <v>8003</v>
      </c>
      <c r="J8" s="14">
        <v>29.151568161939274</v>
      </c>
      <c r="K8" s="15">
        <v>37.098588029488944</v>
      </c>
      <c r="L8" s="16">
        <v>17.75584155941522</v>
      </c>
      <c r="M8" s="16">
        <v>1.8867924528301887</v>
      </c>
      <c r="N8" s="16">
        <v>5.0106210171185808</v>
      </c>
      <c r="O8" s="16">
        <v>7.6471323253779842</v>
      </c>
      <c r="P8" s="17">
        <v>1.4494564538298138</v>
      </c>
      <c r="Q8" s="18">
        <v>100</v>
      </c>
    </row>
    <row r="9" spans="1:17" ht="18" customHeight="1">
      <c r="A9" s="8" t="s">
        <v>12</v>
      </c>
      <c r="B9" s="9">
        <v>3019</v>
      </c>
      <c r="C9" s="10">
        <v>3898</v>
      </c>
      <c r="D9" s="11">
        <v>1068</v>
      </c>
      <c r="E9" s="11">
        <v>112</v>
      </c>
      <c r="F9" s="11">
        <v>0</v>
      </c>
      <c r="G9" s="11">
        <v>1172</v>
      </c>
      <c r="H9" s="12">
        <v>81</v>
      </c>
      <c r="I9" s="13">
        <v>9350</v>
      </c>
      <c r="J9" s="14">
        <v>32.288770053475936</v>
      </c>
      <c r="K9" s="15">
        <v>41.689839572192511</v>
      </c>
      <c r="L9" s="16">
        <v>11.422459893048128</v>
      </c>
      <c r="M9" s="16">
        <v>1.1978609625668448</v>
      </c>
      <c r="N9" s="16">
        <v>0</v>
      </c>
      <c r="O9" s="16">
        <v>12.534759358288769</v>
      </c>
      <c r="P9" s="17">
        <v>0.86631016042780751</v>
      </c>
      <c r="Q9" s="18">
        <v>100</v>
      </c>
    </row>
    <row r="11" spans="1:17" ht="18" customHeight="1">
      <c r="A11" s="41" t="s">
        <v>13</v>
      </c>
      <c r="M11" s="7" t="s">
        <v>14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F426A-CC22-4F47-8E5D-273121D00629}">
  <dimension ref="A1"/>
  <sheetViews>
    <sheetView workbookViewId="0"/>
  </sheetViews>
  <sheetFormatPr baseColWidth="10" defaultRowHeight="20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シート25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佐野正人</dc:creator>
  <cp:lastModifiedBy>佐野正人</cp:lastModifiedBy>
  <dcterms:created xsi:type="dcterms:W3CDTF">2021-03-09T10:36:08Z</dcterms:created>
  <dcterms:modified xsi:type="dcterms:W3CDTF">2021-03-09T10:40:32Z</dcterms:modified>
</cp:coreProperties>
</file>